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lentina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F14" i="1" s="1"/>
  <c r="H9" i="1"/>
  <c r="F9" i="1" s="1"/>
  <c r="H10" i="1"/>
  <c r="F10" i="1" s="1"/>
  <c r="H3" i="1"/>
  <c r="F3" i="1" s="1"/>
  <c r="H13" i="1"/>
  <c r="F13" i="1" s="1"/>
  <c r="H18" i="1"/>
  <c r="F18" i="1" s="1"/>
  <c r="H16" i="1"/>
  <c r="F16" i="1" s="1"/>
  <c r="H19" i="1"/>
  <c r="F19" i="1" s="1"/>
  <c r="H11" i="1"/>
  <c r="F11" i="1" s="1"/>
  <c r="H5" i="1"/>
  <c r="F5" i="1" s="1"/>
  <c r="H15" i="1"/>
  <c r="F15" i="1" s="1"/>
  <c r="H2" i="1"/>
  <c r="F2" i="1" s="1"/>
  <c r="H7" i="1"/>
  <c r="F7" i="1" s="1"/>
  <c r="H17" i="1"/>
  <c r="F17" i="1" s="1"/>
  <c r="H4" i="1"/>
  <c r="F4" i="1" s="1"/>
  <c r="H12" i="1"/>
  <c r="F12" i="1" s="1"/>
  <c r="H6" i="1"/>
  <c r="F6" i="1" s="1"/>
  <c r="H8" i="1"/>
  <c r="F8" i="1" s="1"/>
</calcChain>
</file>

<file path=xl/sharedStrings.xml><?xml version="1.0" encoding="utf-8"?>
<sst xmlns="http://schemas.openxmlformats.org/spreadsheetml/2006/main" count="115" uniqueCount="100">
  <si>
    <t>Фамилия</t>
  </si>
  <si>
    <t>Имя</t>
  </si>
  <si>
    <t>Адрес электронной почты</t>
  </si>
  <si>
    <t>В. 1 /1</t>
  </si>
  <si>
    <t>В. 2 /1</t>
  </si>
  <si>
    <t>В. 3 /1</t>
  </si>
  <si>
    <t>В. 4 /1</t>
  </si>
  <si>
    <t>В. 5 /1</t>
  </si>
  <si>
    <t>В. 6 /1</t>
  </si>
  <si>
    <t>В. 7 /1</t>
  </si>
  <si>
    <t>В. 8 /1</t>
  </si>
  <si>
    <t>В. 9 /1</t>
  </si>
  <si>
    <t>В. 10 /1</t>
  </si>
  <si>
    <t>В. 11 /1</t>
  </si>
  <si>
    <t>В. 12 /1</t>
  </si>
  <si>
    <t>В. 13 /1</t>
  </si>
  <si>
    <t>В. 14 /1</t>
  </si>
  <si>
    <t>В. 15 /1</t>
  </si>
  <si>
    <t>В. 16 /1</t>
  </si>
  <si>
    <t>В. 17 /1</t>
  </si>
  <si>
    <t>В. 18 /1</t>
  </si>
  <si>
    <t>В. 19 /1</t>
  </si>
  <si>
    <t>В. 20 /1</t>
  </si>
  <si>
    <t>В. 21 /1</t>
  </si>
  <si>
    <t>В. 22 /1</t>
  </si>
  <si>
    <t>В. 23 /1</t>
  </si>
  <si>
    <t>В. 24 /1</t>
  </si>
  <si>
    <t>В. 25 /1</t>
  </si>
  <si>
    <t>Полутова</t>
  </si>
  <si>
    <t>Юлия</t>
  </si>
  <si>
    <t>yulka.polutova@mail.ru</t>
  </si>
  <si>
    <t>Никитин</t>
  </si>
  <si>
    <t>Андрей</t>
  </si>
  <si>
    <t>nikitinandrey1234@mail.ru</t>
  </si>
  <si>
    <t>Викулина</t>
  </si>
  <si>
    <t>Анастасия</t>
  </si>
  <si>
    <t>miss.vikulina2014@gmail.com</t>
  </si>
  <si>
    <t>Смоляник</t>
  </si>
  <si>
    <t>89650984157@ya.ru</t>
  </si>
  <si>
    <t>Полукайнен</t>
  </si>
  <si>
    <t>Максим</t>
  </si>
  <si>
    <t>Maxim02004@mail.ru</t>
  </si>
  <si>
    <t>Иванов</t>
  </si>
  <si>
    <t>Арсений</t>
  </si>
  <si>
    <t>iisweeher@yandex.ru</t>
  </si>
  <si>
    <t>Чирков</t>
  </si>
  <si>
    <t>Влад</t>
  </si>
  <si>
    <t>nizsch@gmail.com</t>
  </si>
  <si>
    <t>Смирнова</t>
  </si>
  <si>
    <t>Ольга</t>
  </si>
  <si>
    <t>olga02002_11@mail.ru</t>
  </si>
  <si>
    <t>Кудашов</t>
  </si>
  <si>
    <t>Николай</t>
  </si>
  <si>
    <t>kudashov.nikolai@list.ru</t>
  </si>
  <si>
    <t>Канаков</t>
  </si>
  <si>
    <t>Михаил</t>
  </si>
  <si>
    <t>misha.kanakov@list.ru</t>
  </si>
  <si>
    <t>Шахваледов</t>
  </si>
  <si>
    <t>Ибрамхалил</t>
  </si>
  <si>
    <t>shakhvaledov@gmail.com</t>
  </si>
  <si>
    <t>Ивлиев</t>
  </si>
  <si>
    <t>Тигран</t>
  </si>
  <si>
    <t>tivliev@yandex.ru</t>
  </si>
  <si>
    <t>Суханова</t>
  </si>
  <si>
    <t>Александра</t>
  </si>
  <si>
    <t>79817209260@mail.ru</t>
  </si>
  <si>
    <t>Гонца</t>
  </si>
  <si>
    <t>Диана</t>
  </si>
  <si>
    <t>helost@mail.ru</t>
  </si>
  <si>
    <t>Федоров</t>
  </si>
  <si>
    <t>Вячеслав</t>
  </si>
  <si>
    <t>shnuroford107@mail.ru</t>
  </si>
  <si>
    <t>Цвентарная</t>
  </si>
  <si>
    <t>tsventarnaya2017@yandex.ru</t>
  </si>
  <si>
    <t>Целиковский</t>
  </si>
  <si>
    <t>Даниил</t>
  </si>
  <si>
    <t>vera0andreeva084@mail.ru</t>
  </si>
  <si>
    <t>Исаев</t>
  </si>
  <si>
    <t>Али</t>
  </si>
  <si>
    <t>ali.isaev06@mail.ru</t>
  </si>
  <si>
    <t>Школа</t>
  </si>
  <si>
    <t>Класс</t>
  </si>
  <si>
    <t>Сумма баллов
Теория и практика</t>
  </si>
  <si>
    <t>Теоретический 
тест</t>
  </si>
  <si>
    <t>п5</t>
  </si>
  <si>
    <t>п3/6,5</t>
  </si>
  <si>
    <t>п1/5</t>
  </si>
  <si>
    <t>п2/5</t>
  </si>
  <si>
    <t>п4/5</t>
  </si>
  <si>
    <t>МОУ "Аннинская школа"</t>
  </si>
  <si>
    <t>МОУ "Гостилицкая школа"</t>
  </si>
  <si>
    <t>МОУ "Копорская школа"</t>
  </si>
  <si>
    <t>МОУ "Кипенская школа"</t>
  </si>
  <si>
    <t>МОУ "Лопухинский образовательный центр"</t>
  </si>
  <si>
    <t>МОУ "Низинская школа"</t>
  </si>
  <si>
    <t>МОУ "Нагорная школа"</t>
  </si>
  <si>
    <t>МОУ "Ломоносовская школа №3"</t>
  </si>
  <si>
    <t>МОУ "Ропшинская школа"</t>
  </si>
  <si>
    <t>Место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</si>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</sst>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2" fillId="0" borderId="0" xfId="0" applyNumberFormat="1" applyFont="1"/>
    <xf numFmtId="0" fontId="2" fillId="0" borderId="0" xfId="0" applyFont="1"/>
    <xf numFmtId="0" fontId="0" fillId="0" borderId="0" xfId="0" applyFill="1"/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49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NumberFormat="1" applyFont="1" applyFill="1" applyBorder="1"/>
    <xf numFmtId="49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tabSelected="1" zoomScale="70" zoomScaleNormal="70" workbookViewId="0">
      <selection activeCell="T37" sqref="T37"/>
    </sheetView>
  </sheetViews>
  <sheetFormatPr defaultRowHeight="15" x14ac:dyDescent="0.25"/>
  <cols>
    <col min="1" max="1" width="14.85546875" customWidth="1"/>
    <col min="2" max="2" width="13.5703125" customWidth="1"/>
    <col min="3" max="3" width="23.5703125" customWidth="1"/>
    <col min="4" max="4" width="6.140625" customWidth="1"/>
    <col min="5" max="5" width="12.28515625" customWidth="1"/>
    <col min="6" max="6" width="14.7109375" customWidth="1"/>
    <col min="7" max="7" width="25.140625" hidden="1" customWidth="1"/>
    <col min="8" max="8" width="10.28515625" customWidth="1"/>
    <col min="9" max="17" width="4" customWidth="1"/>
    <col min="18" max="33" width="5" customWidth="1"/>
    <col min="34" max="35" width="3.42578125" customWidth="1"/>
    <col min="36" max="36" width="5" customWidth="1"/>
    <col min="37" max="37" width="4.140625" customWidth="1"/>
    <col min="38" max="38" width="3.42578125" customWidth="1"/>
  </cols>
  <sheetData>
    <row r="1" spans="1:38" ht="47.25" customHeight="1" x14ac:dyDescent="0.25">
      <c r="A1" s="4" t="s">
        <v>0</v>
      </c>
      <c r="B1" s="4" t="s">
        <v>1</v>
      </c>
      <c r="C1" s="4" t="s">
        <v>80</v>
      </c>
      <c r="D1" s="4" t="s">
        <v>81</v>
      </c>
      <c r="E1" s="4" t="s">
        <v>98</v>
      </c>
      <c r="F1" s="5" t="s">
        <v>82</v>
      </c>
      <c r="G1" s="4" t="s">
        <v>2</v>
      </c>
      <c r="H1" s="5" t="s">
        <v>83</v>
      </c>
      <c r="I1" s="5" t="s">
        <v>3</v>
      </c>
      <c r="J1" s="5" t="s">
        <v>4</v>
      </c>
      <c r="K1" s="5" t="s">
        <v>5</v>
      </c>
      <c r="L1" s="5" t="s">
        <v>6</v>
      </c>
      <c r="M1" s="5" t="s">
        <v>7</v>
      </c>
      <c r="N1" s="5" t="s">
        <v>8</v>
      </c>
      <c r="O1" s="5" t="s">
        <v>9</v>
      </c>
      <c r="P1" s="5" t="s">
        <v>10</v>
      </c>
      <c r="Q1" s="5" t="s">
        <v>11</v>
      </c>
      <c r="R1" s="5" t="s">
        <v>12</v>
      </c>
      <c r="S1" s="5" t="s">
        <v>13</v>
      </c>
      <c r="T1" s="5" t="s">
        <v>14</v>
      </c>
      <c r="U1" s="5" t="s">
        <v>15</v>
      </c>
      <c r="V1" s="5" t="s">
        <v>16</v>
      </c>
      <c r="W1" s="5" t="s">
        <v>17</v>
      </c>
      <c r="X1" s="5" t="s">
        <v>18</v>
      </c>
      <c r="Y1" s="5" t="s">
        <v>19</v>
      </c>
      <c r="Z1" s="5" t="s">
        <v>20</v>
      </c>
      <c r="AA1" s="5" t="s">
        <v>21</v>
      </c>
      <c r="AB1" s="5" t="s">
        <v>22</v>
      </c>
      <c r="AC1" s="5" t="s">
        <v>23</v>
      </c>
      <c r="AD1" s="5" t="s">
        <v>24</v>
      </c>
      <c r="AE1" s="5" t="s">
        <v>25</v>
      </c>
      <c r="AF1" s="5" t="s">
        <v>26</v>
      </c>
      <c r="AG1" s="5" t="s">
        <v>27</v>
      </c>
      <c r="AH1" s="5" t="s">
        <v>86</v>
      </c>
      <c r="AI1" s="5" t="s">
        <v>87</v>
      </c>
      <c r="AJ1" s="5" t="s">
        <v>85</v>
      </c>
      <c r="AK1" s="5" t="s">
        <v>88</v>
      </c>
      <c r="AL1" s="5" t="s">
        <v>84</v>
      </c>
    </row>
    <row r="2" spans="1:38" s="3" customFormat="1" x14ac:dyDescent="0.25">
      <c r="A2" s="6" t="s">
        <v>63</v>
      </c>
      <c r="B2" s="6" t="s">
        <v>64</v>
      </c>
      <c r="C2" s="7" t="s">
        <v>96</v>
      </c>
      <c r="D2" s="7">
        <v>7</v>
      </c>
      <c r="E2" s="8" t="s">
        <v>99</v>
      </c>
      <c r="F2" s="7">
        <f t="shared" ref="F2:F19" si="0">H2+AH2+AI2+AJ2+AK2+AL2</f>
        <v>8</v>
      </c>
      <c r="G2" s="6" t="s">
        <v>65</v>
      </c>
      <c r="H2" s="9">
        <f t="shared" ref="H2:H19" si="1">SUM(I2:AG2)</f>
        <v>5</v>
      </c>
      <c r="I2" s="9">
        <v>0</v>
      </c>
      <c r="J2" s="9">
        <v>0</v>
      </c>
      <c r="K2" s="9">
        <v>0</v>
      </c>
      <c r="L2" s="9">
        <v>1</v>
      </c>
      <c r="M2" s="9">
        <v>1</v>
      </c>
      <c r="N2" s="9">
        <v>0</v>
      </c>
      <c r="O2" s="9">
        <v>1</v>
      </c>
      <c r="P2" s="9">
        <v>0</v>
      </c>
      <c r="Q2" s="9">
        <v>0</v>
      </c>
      <c r="R2" s="9">
        <v>0</v>
      </c>
      <c r="S2" s="9">
        <v>0</v>
      </c>
      <c r="T2" s="9">
        <v>0</v>
      </c>
      <c r="U2" s="9">
        <v>0</v>
      </c>
      <c r="V2" s="9">
        <v>0</v>
      </c>
      <c r="W2" s="9">
        <v>0</v>
      </c>
      <c r="X2" s="9">
        <v>0</v>
      </c>
      <c r="Y2" s="9">
        <v>0</v>
      </c>
      <c r="Z2" s="9">
        <v>0</v>
      </c>
      <c r="AA2" s="9">
        <v>0</v>
      </c>
      <c r="AB2" s="9">
        <v>0</v>
      </c>
      <c r="AC2" s="9">
        <v>1</v>
      </c>
      <c r="AD2" s="9">
        <v>0</v>
      </c>
      <c r="AE2" s="9">
        <v>0</v>
      </c>
      <c r="AF2" s="9">
        <v>1</v>
      </c>
      <c r="AG2" s="9">
        <v>0</v>
      </c>
      <c r="AH2" s="9">
        <v>0</v>
      </c>
      <c r="AI2" s="9">
        <v>3</v>
      </c>
      <c r="AJ2" s="9">
        <v>0</v>
      </c>
      <c r="AK2" s="9">
        <v>0</v>
      </c>
      <c r="AL2" s="9">
        <v>0</v>
      </c>
    </row>
    <row r="3" spans="1:38" x14ac:dyDescent="0.25">
      <c r="A3" s="10" t="s">
        <v>39</v>
      </c>
      <c r="B3" s="10" t="s">
        <v>40</v>
      </c>
      <c r="C3" s="11" t="s">
        <v>92</v>
      </c>
      <c r="D3" s="11">
        <v>7</v>
      </c>
      <c r="E3" s="12">
        <v>2</v>
      </c>
      <c r="F3" s="11">
        <f t="shared" si="0"/>
        <v>7.83</v>
      </c>
      <c r="G3" s="10" t="s">
        <v>41</v>
      </c>
      <c r="H3" s="13">
        <f t="shared" si="1"/>
        <v>7.83</v>
      </c>
      <c r="I3" s="13">
        <v>1</v>
      </c>
      <c r="J3" s="13">
        <v>0</v>
      </c>
      <c r="K3" s="13">
        <v>0.33</v>
      </c>
      <c r="L3" s="13">
        <v>1</v>
      </c>
      <c r="M3" s="13">
        <v>0.5</v>
      </c>
      <c r="N3" s="13">
        <v>0</v>
      </c>
      <c r="O3" s="13">
        <v>1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 s="13">
        <v>0</v>
      </c>
      <c r="AC3" s="13">
        <v>1</v>
      </c>
      <c r="AD3" s="13">
        <v>1</v>
      </c>
      <c r="AE3" s="13">
        <v>0</v>
      </c>
      <c r="AF3" s="13">
        <v>0</v>
      </c>
      <c r="AG3" s="13">
        <v>1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</row>
    <row r="4" spans="1:38" x14ac:dyDescent="0.25">
      <c r="A4" s="10" t="s">
        <v>72</v>
      </c>
      <c r="B4" s="10" t="s">
        <v>64</v>
      </c>
      <c r="C4" s="11" t="s">
        <v>89</v>
      </c>
      <c r="D4" s="11">
        <v>7</v>
      </c>
      <c r="E4" s="12">
        <v>3</v>
      </c>
      <c r="F4" s="11">
        <f t="shared" si="0"/>
        <v>3.83</v>
      </c>
      <c r="G4" s="10" t="s">
        <v>73</v>
      </c>
      <c r="H4" s="13">
        <f t="shared" si="1"/>
        <v>3.83</v>
      </c>
      <c r="I4" s="13">
        <v>1</v>
      </c>
      <c r="J4" s="13">
        <v>0</v>
      </c>
      <c r="K4" s="13">
        <v>0.33</v>
      </c>
      <c r="L4" s="13">
        <v>0</v>
      </c>
      <c r="M4" s="13">
        <v>0.5</v>
      </c>
      <c r="N4" s="13">
        <v>1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1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</row>
    <row r="5" spans="1:38" s="3" customFormat="1" x14ac:dyDescent="0.25">
      <c r="A5" s="6" t="s">
        <v>57</v>
      </c>
      <c r="B5" s="6" t="s">
        <v>58</v>
      </c>
      <c r="C5" s="7" t="s">
        <v>95</v>
      </c>
      <c r="D5" s="7">
        <v>8</v>
      </c>
      <c r="E5" s="8" t="s">
        <v>99</v>
      </c>
      <c r="F5" s="7">
        <f t="shared" si="0"/>
        <v>10.33</v>
      </c>
      <c r="G5" s="6" t="s">
        <v>59</v>
      </c>
      <c r="H5" s="9">
        <f t="shared" si="1"/>
        <v>6.33</v>
      </c>
      <c r="I5" s="9">
        <v>0</v>
      </c>
      <c r="J5" s="9">
        <v>0</v>
      </c>
      <c r="K5" s="9">
        <v>0.33</v>
      </c>
      <c r="L5" s="9">
        <v>0</v>
      </c>
      <c r="M5" s="9">
        <v>1</v>
      </c>
      <c r="N5" s="9">
        <v>1</v>
      </c>
      <c r="O5" s="9">
        <v>0</v>
      </c>
      <c r="P5" s="9">
        <v>0</v>
      </c>
      <c r="Q5" s="9">
        <v>0</v>
      </c>
      <c r="R5" s="9">
        <v>0</v>
      </c>
      <c r="S5" s="9">
        <v>1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1</v>
      </c>
      <c r="AD5" s="9">
        <v>1</v>
      </c>
      <c r="AE5" s="9">
        <v>1</v>
      </c>
      <c r="AF5" s="9">
        <v>0</v>
      </c>
      <c r="AG5" s="9">
        <v>0</v>
      </c>
      <c r="AH5" s="9">
        <v>0</v>
      </c>
      <c r="AI5" s="9">
        <v>4</v>
      </c>
      <c r="AJ5" s="9">
        <v>0</v>
      </c>
      <c r="AK5" s="9">
        <v>0</v>
      </c>
      <c r="AL5" s="9">
        <v>0</v>
      </c>
    </row>
    <row r="6" spans="1:38" x14ac:dyDescent="0.25">
      <c r="A6" s="10" t="s">
        <v>77</v>
      </c>
      <c r="B6" s="10" t="s">
        <v>78</v>
      </c>
      <c r="C6" s="11" t="s">
        <v>96</v>
      </c>
      <c r="D6" s="11">
        <v>8</v>
      </c>
      <c r="E6" s="12">
        <v>2</v>
      </c>
      <c r="F6" s="11">
        <f t="shared" si="0"/>
        <v>9.33</v>
      </c>
      <c r="G6" s="10" t="s">
        <v>79</v>
      </c>
      <c r="H6" s="13">
        <f t="shared" si="1"/>
        <v>5.33</v>
      </c>
      <c r="I6" s="13">
        <v>1</v>
      </c>
      <c r="J6" s="13">
        <v>0</v>
      </c>
      <c r="K6" s="13">
        <v>0.33</v>
      </c>
      <c r="L6" s="13">
        <v>0</v>
      </c>
      <c r="M6" s="13">
        <v>1</v>
      </c>
      <c r="N6" s="13">
        <v>1</v>
      </c>
      <c r="O6" s="13">
        <v>1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1</v>
      </c>
      <c r="AE6" s="13">
        <v>0</v>
      </c>
      <c r="AF6" s="13">
        <v>0</v>
      </c>
      <c r="AG6" s="13">
        <v>0</v>
      </c>
      <c r="AH6" s="13">
        <v>0</v>
      </c>
      <c r="AI6" s="13">
        <v>3</v>
      </c>
      <c r="AJ6" s="13">
        <v>1</v>
      </c>
      <c r="AK6" s="13">
        <v>0</v>
      </c>
      <c r="AL6" s="13">
        <v>0</v>
      </c>
    </row>
    <row r="7" spans="1:38" x14ac:dyDescent="0.25">
      <c r="A7" s="10" t="s">
        <v>66</v>
      </c>
      <c r="B7" s="10" t="s">
        <v>67</v>
      </c>
      <c r="C7" s="11" t="s">
        <v>93</v>
      </c>
      <c r="D7" s="11">
        <v>8</v>
      </c>
      <c r="E7" s="12">
        <v>3</v>
      </c>
      <c r="F7" s="11">
        <f t="shared" si="0"/>
        <v>4.83</v>
      </c>
      <c r="G7" s="10" t="s">
        <v>68</v>
      </c>
      <c r="H7" s="13">
        <f t="shared" si="1"/>
        <v>4.83</v>
      </c>
      <c r="I7" s="13">
        <v>1</v>
      </c>
      <c r="J7" s="13">
        <v>1</v>
      </c>
      <c r="K7" s="13">
        <v>0.33</v>
      </c>
      <c r="L7" s="13">
        <v>1</v>
      </c>
      <c r="M7" s="13">
        <v>0.5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1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</row>
    <row r="8" spans="1:38" s="3" customFormat="1" x14ac:dyDescent="0.25">
      <c r="A8" s="6" t="s">
        <v>28</v>
      </c>
      <c r="B8" s="6" t="s">
        <v>29</v>
      </c>
      <c r="C8" s="7" t="s">
        <v>89</v>
      </c>
      <c r="D8" s="7">
        <v>9</v>
      </c>
      <c r="E8" s="8" t="s">
        <v>99</v>
      </c>
      <c r="F8" s="7">
        <f t="shared" si="0"/>
        <v>29</v>
      </c>
      <c r="G8" s="6" t="s">
        <v>30</v>
      </c>
      <c r="H8" s="9">
        <f t="shared" si="1"/>
        <v>14.5</v>
      </c>
      <c r="I8" s="9">
        <v>1</v>
      </c>
      <c r="J8" s="9">
        <v>1</v>
      </c>
      <c r="K8" s="9">
        <v>1</v>
      </c>
      <c r="L8" s="9">
        <v>1</v>
      </c>
      <c r="M8" s="9">
        <v>0.5</v>
      </c>
      <c r="N8" s="9">
        <v>0</v>
      </c>
      <c r="O8" s="9">
        <v>1</v>
      </c>
      <c r="P8" s="9">
        <v>0</v>
      </c>
      <c r="Q8" s="9">
        <v>1</v>
      </c>
      <c r="R8" s="9">
        <v>1</v>
      </c>
      <c r="S8" s="9">
        <v>0</v>
      </c>
      <c r="T8" s="9">
        <v>0</v>
      </c>
      <c r="U8" s="9">
        <v>0</v>
      </c>
      <c r="V8" s="9">
        <v>0</v>
      </c>
      <c r="W8" s="9">
        <v>1</v>
      </c>
      <c r="X8" s="9">
        <v>1</v>
      </c>
      <c r="Y8" s="9">
        <v>0</v>
      </c>
      <c r="Z8" s="9">
        <v>0</v>
      </c>
      <c r="AA8" s="9">
        <v>1</v>
      </c>
      <c r="AB8" s="9">
        <v>0</v>
      </c>
      <c r="AC8" s="9">
        <v>1</v>
      </c>
      <c r="AD8" s="9">
        <v>1</v>
      </c>
      <c r="AE8" s="9">
        <v>0</v>
      </c>
      <c r="AF8" s="9">
        <v>1</v>
      </c>
      <c r="AG8" s="9">
        <v>1</v>
      </c>
      <c r="AH8" s="9">
        <v>5</v>
      </c>
      <c r="AI8" s="9">
        <v>0</v>
      </c>
      <c r="AJ8" s="9">
        <v>6.5</v>
      </c>
      <c r="AK8" s="9">
        <v>3</v>
      </c>
      <c r="AL8" s="9">
        <v>0</v>
      </c>
    </row>
    <row r="9" spans="1:38" x14ac:dyDescent="0.25">
      <c r="A9" s="10" t="s">
        <v>34</v>
      </c>
      <c r="B9" s="10" t="s">
        <v>35</v>
      </c>
      <c r="C9" s="11" t="s">
        <v>89</v>
      </c>
      <c r="D9" s="11">
        <v>9</v>
      </c>
      <c r="E9" s="12">
        <v>2</v>
      </c>
      <c r="F9" s="11">
        <f t="shared" si="0"/>
        <v>22.83</v>
      </c>
      <c r="G9" s="10" t="s">
        <v>36</v>
      </c>
      <c r="H9" s="13">
        <f t="shared" si="1"/>
        <v>10.33</v>
      </c>
      <c r="I9" s="13">
        <v>0</v>
      </c>
      <c r="J9" s="13">
        <v>0</v>
      </c>
      <c r="K9" s="13">
        <v>0.33</v>
      </c>
      <c r="L9" s="13">
        <v>1</v>
      </c>
      <c r="M9" s="13">
        <v>1</v>
      </c>
      <c r="N9" s="13">
        <v>1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1</v>
      </c>
      <c r="Y9" s="13">
        <v>1</v>
      </c>
      <c r="Z9" s="13">
        <v>0</v>
      </c>
      <c r="AA9" s="13">
        <v>1</v>
      </c>
      <c r="AB9" s="13">
        <v>0</v>
      </c>
      <c r="AC9" s="13">
        <v>1</v>
      </c>
      <c r="AD9" s="13">
        <v>1</v>
      </c>
      <c r="AE9" s="13">
        <v>0</v>
      </c>
      <c r="AF9" s="13">
        <v>1</v>
      </c>
      <c r="AG9" s="13">
        <v>0</v>
      </c>
      <c r="AH9" s="13">
        <v>0</v>
      </c>
      <c r="AI9" s="13">
        <v>4</v>
      </c>
      <c r="AJ9" s="13">
        <v>3.5</v>
      </c>
      <c r="AK9" s="13">
        <v>3</v>
      </c>
      <c r="AL9" s="13">
        <v>2</v>
      </c>
    </row>
    <row r="10" spans="1:38" x14ac:dyDescent="0.25">
      <c r="A10" s="10" t="s">
        <v>37</v>
      </c>
      <c r="B10" s="10" t="s">
        <v>35</v>
      </c>
      <c r="C10" s="11" t="s">
        <v>91</v>
      </c>
      <c r="D10" s="11">
        <v>9</v>
      </c>
      <c r="E10" s="12">
        <v>3</v>
      </c>
      <c r="F10" s="11">
        <f t="shared" si="0"/>
        <v>13.67</v>
      </c>
      <c r="G10" s="10" t="s">
        <v>38</v>
      </c>
      <c r="H10" s="13">
        <f t="shared" si="1"/>
        <v>8.17</v>
      </c>
      <c r="I10" s="13">
        <v>0</v>
      </c>
      <c r="J10" s="13">
        <v>1</v>
      </c>
      <c r="K10" s="13">
        <v>0.67</v>
      </c>
      <c r="L10" s="13">
        <v>1</v>
      </c>
      <c r="M10" s="13">
        <v>0.5</v>
      </c>
      <c r="N10" s="13">
        <v>0</v>
      </c>
      <c r="O10" s="13">
        <v>0</v>
      </c>
      <c r="P10" s="13">
        <v>0</v>
      </c>
      <c r="Q10" s="13">
        <v>0</v>
      </c>
      <c r="R10" s="13">
        <v>1</v>
      </c>
      <c r="S10" s="13">
        <v>1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1</v>
      </c>
      <c r="AE10" s="13">
        <v>1</v>
      </c>
      <c r="AF10" s="13">
        <v>0</v>
      </c>
      <c r="AG10" s="13">
        <v>0</v>
      </c>
      <c r="AH10" s="13">
        <v>0</v>
      </c>
      <c r="AI10" s="13">
        <v>4</v>
      </c>
      <c r="AJ10" s="13">
        <v>1.5</v>
      </c>
      <c r="AK10" s="13">
        <v>0</v>
      </c>
      <c r="AL10" s="13">
        <v>0</v>
      </c>
    </row>
    <row r="11" spans="1:38" x14ac:dyDescent="0.25">
      <c r="A11" s="10" t="s">
        <v>54</v>
      </c>
      <c r="B11" s="10" t="s">
        <v>55</v>
      </c>
      <c r="C11" s="11" t="s">
        <v>92</v>
      </c>
      <c r="D11" s="11">
        <v>9</v>
      </c>
      <c r="E11" s="12"/>
      <c r="F11" s="11">
        <f t="shared" si="0"/>
        <v>8.33</v>
      </c>
      <c r="G11" s="10" t="s">
        <v>56</v>
      </c>
      <c r="H11" s="13">
        <f t="shared" si="1"/>
        <v>6.83</v>
      </c>
      <c r="I11" s="13">
        <v>0</v>
      </c>
      <c r="J11" s="13">
        <v>0</v>
      </c>
      <c r="K11" s="13">
        <v>0.33</v>
      </c>
      <c r="L11" s="13">
        <v>1</v>
      </c>
      <c r="M11" s="13">
        <v>0.5</v>
      </c>
      <c r="N11" s="13">
        <v>0</v>
      </c>
      <c r="O11" s="13">
        <v>0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1</v>
      </c>
      <c r="AB11" s="13">
        <v>0</v>
      </c>
      <c r="AC11" s="13">
        <v>0</v>
      </c>
      <c r="AD11" s="13">
        <v>1</v>
      </c>
      <c r="AE11" s="13">
        <v>0</v>
      </c>
      <c r="AF11" s="13">
        <v>1</v>
      </c>
      <c r="AG11" s="13">
        <v>0</v>
      </c>
      <c r="AH11" s="13">
        <v>0</v>
      </c>
      <c r="AI11" s="13">
        <v>0</v>
      </c>
      <c r="AJ11" s="13">
        <v>1.5</v>
      </c>
      <c r="AK11" s="13">
        <v>0</v>
      </c>
      <c r="AL11" s="13">
        <v>0</v>
      </c>
    </row>
    <row r="12" spans="1:38" x14ac:dyDescent="0.25">
      <c r="A12" s="10" t="s">
        <v>74</v>
      </c>
      <c r="B12" s="10" t="s">
        <v>75</v>
      </c>
      <c r="C12" s="11" t="s">
        <v>97</v>
      </c>
      <c r="D12" s="11">
        <v>9</v>
      </c>
      <c r="E12" s="12"/>
      <c r="F12" s="11">
        <f t="shared" si="0"/>
        <v>2.83</v>
      </c>
      <c r="G12" s="10" t="s">
        <v>76</v>
      </c>
      <c r="H12" s="13">
        <f t="shared" si="1"/>
        <v>2.83</v>
      </c>
      <c r="I12" s="13">
        <v>0</v>
      </c>
      <c r="J12" s="13">
        <v>0</v>
      </c>
      <c r="K12" s="13">
        <v>0.33</v>
      </c>
      <c r="L12" s="13">
        <v>0</v>
      </c>
      <c r="M12" s="13">
        <v>0.5</v>
      </c>
      <c r="N12" s="13">
        <v>0</v>
      </c>
      <c r="O12" s="13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1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</row>
    <row r="13" spans="1:38" s="3" customFormat="1" x14ac:dyDescent="0.25">
      <c r="A13" s="6" t="s">
        <v>42</v>
      </c>
      <c r="B13" s="6" t="s">
        <v>43</v>
      </c>
      <c r="C13" s="7" t="s">
        <v>93</v>
      </c>
      <c r="D13" s="7">
        <v>10</v>
      </c>
      <c r="E13" s="8" t="s">
        <v>99</v>
      </c>
      <c r="F13" s="7">
        <f t="shared" si="0"/>
        <v>15.17</v>
      </c>
      <c r="G13" s="6" t="s">
        <v>44</v>
      </c>
      <c r="H13" s="9">
        <f t="shared" si="1"/>
        <v>7.67</v>
      </c>
      <c r="I13" s="9">
        <v>1</v>
      </c>
      <c r="J13" s="9">
        <v>0</v>
      </c>
      <c r="K13" s="9">
        <v>0.67</v>
      </c>
      <c r="L13" s="9">
        <v>0</v>
      </c>
      <c r="M13" s="9">
        <v>1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</v>
      </c>
      <c r="AB13" s="9">
        <v>0</v>
      </c>
      <c r="AC13" s="9">
        <v>1</v>
      </c>
      <c r="AD13" s="9">
        <v>1</v>
      </c>
      <c r="AE13" s="9">
        <v>1</v>
      </c>
      <c r="AF13" s="9">
        <v>1</v>
      </c>
      <c r="AG13" s="9">
        <v>0</v>
      </c>
      <c r="AH13" s="9">
        <v>0</v>
      </c>
      <c r="AI13" s="9">
        <v>4</v>
      </c>
      <c r="AJ13" s="9">
        <v>3.5</v>
      </c>
      <c r="AK13" s="9">
        <v>0</v>
      </c>
      <c r="AL13" s="9">
        <v>0</v>
      </c>
    </row>
    <row r="14" spans="1:38" x14ac:dyDescent="0.25">
      <c r="A14" s="10" t="s">
        <v>31</v>
      </c>
      <c r="B14" s="10" t="s">
        <v>32</v>
      </c>
      <c r="C14" s="11" t="s">
        <v>90</v>
      </c>
      <c r="D14" s="11">
        <v>10</v>
      </c>
      <c r="E14" s="12">
        <v>2</v>
      </c>
      <c r="F14" s="11">
        <f t="shared" si="0"/>
        <v>14.33</v>
      </c>
      <c r="G14" s="10" t="s">
        <v>33</v>
      </c>
      <c r="H14" s="13">
        <f t="shared" si="1"/>
        <v>10.33</v>
      </c>
      <c r="I14" s="13">
        <v>0</v>
      </c>
      <c r="J14" s="13">
        <v>0</v>
      </c>
      <c r="K14" s="13">
        <v>0.33</v>
      </c>
      <c r="L14" s="13">
        <v>0</v>
      </c>
      <c r="M14" s="13">
        <v>1</v>
      </c>
      <c r="N14" s="13">
        <v>1</v>
      </c>
      <c r="O14" s="13">
        <v>1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1</v>
      </c>
      <c r="Y14" s="13">
        <v>0</v>
      </c>
      <c r="Z14" s="13">
        <v>1</v>
      </c>
      <c r="AA14" s="13">
        <v>0</v>
      </c>
      <c r="AB14" s="13">
        <v>0</v>
      </c>
      <c r="AC14" s="13">
        <v>0</v>
      </c>
      <c r="AD14" s="13">
        <v>1</v>
      </c>
      <c r="AE14" s="13">
        <v>1</v>
      </c>
      <c r="AF14" s="13">
        <v>1</v>
      </c>
      <c r="AG14" s="13">
        <v>1</v>
      </c>
      <c r="AH14" s="13">
        <v>3</v>
      </c>
      <c r="AI14" s="13">
        <v>1</v>
      </c>
      <c r="AJ14" s="13">
        <v>0</v>
      </c>
      <c r="AK14" s="13">
        <v>0</v>
      </c>
      <c r="AL14" s="13">
        <v>0</v>
      </c>
    </row>
    <row r="15" spans="1:38" x14ac:dyDescent="0.25">
      <c r="A15" s="10" t="s">
        <v>60</v>
      </c>
      <c r="B15" s="10" t="s">
        <v>61</v>
      </c>
      <c r="C15" s="11" t="s">
        <v>94</v>
      </c>
      <c r="D15" s="11">
        <v>10</v>
      </c>
      <c r="E15" s="12">
        <v>3</v>
      </c>
      <c r="F15" s="11">
        <f t="shared" si="0"/>
        <v>13.83</v>
      </c>
      <c r="G15" s="10" t="s">
        <v>62</v>
      </c>
      <c r="H15" s="13">
        <f t="shared" si="1"/>
        <v>5.83</v>
      </c>
      <c r="I15" s="13">
        <v>0</v>
      </c>
      <c r="J15" s="13">
        <v>0</v>
      </c>
      <c r="K15" s="13">
        <v>0.33</v>
      </c>
      <c r="L15" s="13">
        <v>1</v>
      </c>
      <c r="M15" s="13">
        <v>0.5</v>
      </c>
      <c r="N15" s="13">
        <v>0</v>
      </c>
      <c r="O15" s="13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1</v>
      </c>
      <c r="AD15" s="13">
        <v>1</v>
      </c>
      <c r="AE15" s="13">
        <v>0</v>
      </c>
      <c r="AF15" s="13">
        <v>1</v>
      </c>
      <c r="AG15" s="13">
        <v>0</v>
      </c>
      <c r="AH15" s="13">
        <v>3</v>
      </c>
      <c r="AI15" s="13">
        <v>2</v>
      </c>
      <c r="AJ15" s="13">
        <v>3</v>
      </c>
      <c r="AK15" s="13">
        <v>0</v>
      </c>
      <c r="AL15" s="13">
        <v>0</v>
      </c>
    </row>
    <row r="16" spans="1:38" x14ac:dyDescent="0.25">
      <c r="A16" s="10" t="s">
        <v>48</v>
      </c>
      <c r="B16" s="10" t="s">
        <v>49</v>
      </c>
      <c r="C16" s="11" t="s">
        <v>92</v>
      </c>
      <c r="D16" s="11">
        <v>10</v>
      </c>
      <c r="E16" s="12"/>
      <c r="F16" s="11">
        <f t="shared" si="0"/>
        <v>12.33</v>
      </c>
      <c r="G16" s="10" t="s">
        <v>50</v>
      </c>
      <c r="H16" s="13">
        <f t="shared" si="1"/>
        <v>6.83</v>
      </c>
      <c r="I16" s="13">
        <v>1</v>
      </c>
      <c r="J16" s="13">
        <v>0</v>
      </c>
      <c r="K16" s="13">
        <v>0.33</v>
      </c>
      <c r="L16" s="13">
        <v>1</v>
      </c>
      <c r="M16" s="13">
        <v>0.5</v>
      </c>
      <c r="N16" s="13">
        <v>0</v>
      </c>
      <c r="O16" s="13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1</v>
      </c>
      <c r="AD16" s="13">
        <v>1</v>
      </c>
      <c r="AE16" s="13">
        <v>0</v>
      </c>
      <c r="AF16" s="13">
        <v>1</v>
      </c>
      <c r="AG16" s="13">
        <v>0</v>
      </c>
      <c r="AH16" s="13">
        <v>0</v>
      </c>
      <c r="AI16" s="13">
        <v>4</v>
      </c>
      <c r="AJ16" s="13">
        <v>1.5</v>
      </c>
      <c r="AK16" s="13">
        <v>0</v>
      </c>
      <c r="AL16" s="13">
        <v>0</v>
      </c>
    </row>
    <row r="17" spans="1:38" x14ac:dyDescent="0.25">
      <c r="A17" s="10" t="s">
        <v>69</v>
      </c>
      <c r="B17" s="10" t="s">
        <v>70</v>
      </c>
      <c r="C17" s="11" t="s">
        <v>93</v>
      </c>
      <c r="D17" s="11">
        <v>10</v>
      </c>
      <c r="E17" s="12"/>
      <c r="F17" s="11">
        <f t="shared" si="0"/>
        <v>5.33</v>
      </c>
      <c r="G17" s="10" t="s">
        <v>71</v>
      </c>
      <c r="H17" s="13">
        <f t="shared" si="1"/>
        <v>4.33</v>
      </c>
      <c r="I17" s="13">
        <v>1</v>
      </c>
      <c r="J17" s="13">
        <v>0</v>
      </c>
      <c r="K17" s="13">
        <v>0.33</v>
      </c>
      <c r="L17" s="13">
        <v>0</v>
      </c>
      <c r="M17" s="13">
        <v>1</v>
      </c>
      <c r="N17" s="13">
        <v>0</v>
      </c>
      <c r="O17" s="13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1</v>
      </c>
      <c r="AJ17" s="13">
        <v>0</v>
      </c>
      <c r="AK17" s="13">
        <v>0</v>
      </c>
      <c r="AL17" s="13">
        <v>0</v>
      </c>
    </row>
    <row r="18" spans="1:38" s="3" customFormat="1" x14ac:dyDescent="0.25">
      <c r="A18" s="6" t="s">
        <v>45</v>
      </c>
      <c r="B18" s="6" t="s">
        <v>46</v>
      </c>
      <c r="C18" s="7" t="s">
        <v>94</v>
      </c>
      <c r="D18" s="7">
        <v>11</v>
      </c>
      <c r="E18" s="8" t="s">
        <v>99</v>
      </c>
      <c r="F18" s="7">
        <f t="shared" si="0"/>
        <v>18.170000000000002</v>
      </c>
      <c r="G18" s="6" t="s">
        <v>47</v>
      </c>
      <c r="H18" s="9">
        <f t="shared" si="1"/>
        <v>7.17</v>
      </c>
      <c r="I18" s="9">
        <v>0</v>
      </c>
      <c r="J18" s="9">
        <v>0</v>
      </c>
      <c r="K18" s="9">
        <v>0.67</v>
      </c>
      <c r="L18" s="9">
        <v>0</v>
      </c>
      <c r="M18" s="9">
        <v>0.5</v>
      </c>
      <c r="N18" s="9">
        <v>0</v>
      </c>
      <c r="O18" s="9">
        <v>0</v>
      </c>
      <c r="P18" s="9">
        <v>0</v>
      </c>
      <c r="Q18" s="9">
        <v>0</v>
      </c>
      <c r="R18" s="9">
        <v>1</v>
      </c>
      <c r="S18" s="9">
        <v>0</v>
      </c>
      <c r="T18" s="9">
        <v>0</v>
      </c>
      <c r="U18" s="9">
        <v>0</v>
      </c>
      <c r="V18" s="9">
        <v>0</v>
      </c>
      <c r="W18" s="9">
        <v>1</v>
      </c>
      <c r="X18" s="9">
        <v>0</v>
      </c>
      <c r="Y18" s="9">
        <v>0</v>
      </c>
      <c r="Z18" s="9">
        <v>1</v>
      </c>
      <c r="AA18" s="9">
        <v>1</v>
      </c>
      <c r="AB18" s="9">
        <v>0</v>
      </c>
      <c r="AC18" s="9">
        <v>1</v>
      </c>
      <c r="AD18" s="9">
        <v>1</v>
      </c>
      <c r="AE18" s="9">
        <v>0</v>
      </c>
      <c r="AF18" s="9">
        <v>0</v>
      </c>
      <c r="AG18" s="9">
        <v>0</v>
      </c>
      <c r="AH18" s="9">
        <v>5</v>
      </c>
      <c r="AI18" s="9">
        <v>0</v>
      </c>
      <c r="AJ18" s="9">
        <v>6</v>
      </c>
      <c r="AK18" s="9">
        <v>0</v>
      </c>
      <c r="AL18" s="9">
        <v>0</v>
      </c>
    </row>
    <row r="19" spans="1:38" x14ac:dyDescent="0.25">
      <c r="A19" s="10" t="s">
        <v>51</v>
      </c>
      <c r="B19" s="10" t="s">
        <v>52</v>
      </c>
      <c r="C19" s="11" t="s">
        <v>89</v>
      </c>
      <c r="D19" s="11">
        <v>11</v>
      </c>
      <c r="E19" s="12">
        <v>2</v>
      </c>
      <c r="F19" s="11">
        <f t="shared" si="0"/>
        <v>12.33</v>
      </c>
      <c r="G19" s="10" t="s">
        <v>53</v>
      </c>
      <c r="H19" s="13">
        <f t="shared" si="1"/>
        <v>6.83</v>
      </c>
      <c r="I19" s="13">
        <v>0</v>
      </c>
      <c r="J19" s="13">
        <v>0</v>
      </c>
      <c r="K19" s="13">
        <v>0.33</v>
      </c>
      <c r="L19" s="13">
        <v>0</v>
      </c>
      <c r="M19" s="13">
        <v>0.5</v>
      </c>
      <c r="N19" s="13">
        <v>0</v>
      </c>
      <c r="O19" s="13">
        <v>1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0</v>
      </c>
      <c r="AC19" s="13">
        <v>0</v>
      </c>
      <c r="AD19" s="13">
        <v>1</v>
      </c>
      <c r="AE19" s="13">
        <v>1</v>
      </c>
      <c r="AF19" s="13">
        <v>1</v>
      </c>
      <c r="AG19" s="13">
        <v>0</v>
      </c>
      <c r="AH19" s="13">
        <v>0</v>
      </c>
      <c r="AI19" s="13">
        <v>2</v>
      </c>
      <c r="AJ19" s="13">
        <v>3.5</v>
      </c>
      <c r="AK19" s="13">
        <v>0</v>
      </c>
      <c r="AL19" s="13">
        <v>0</v>
      </c>
    </row>
    <row r="20" spans="1:38" x14ac:dyDescent="0.25">
      <c r="A20" s="1"/>
    </row>
    <row r="21" spans="1:38" x14ac:dyDescent="0.25">
      <c r="B21" s="2"/>
      <c r="C21" s="2"/>
      <c r="D21" s="2"/>
      <c r="E21" s="2"/>
      <c r="F21" s="2"/>
      <c r="G21" s="2"/>
      <c r="H21" s="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8" x14ac:dyDescent="0.25">
      <c r="A22" s="1"/>
      <c r="B22" s="2"/>
      <c r="C22" s="2"/>
      <c r="D22" s="2"/>
      <c r="E22" s="2"/>
      <c r="F22" s="2"/>
      <c r="G22" s="2"/>
      <c r="H22" s="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8" x14ac:dyDescent="0.25">
      <c r="A23" s="1"/>
    </row>
  </sheetData>
  <sortState ref="A2:AL19">
    <sortCondition ref="D2:D19"/>
    <sortCondition descending="1" ref="F2:F19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Ландышева</dc:creator>
  <cp:lastModifiedBy>Valentina</cp:lastModifiedBy>
  <dcterms:created xsi:type="dcterms:W3CDTF">2018-03-03T17:00:08Z</dcterms:created>
  <dcterms:modified xsi:type="dcterms:W3CDTF">2018-03-07T10:44:03Z</dcterms:modified>
</cp:coreProperties>
</file>